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aimac21/www/public_html/teaching/25fall/2130/"/>
    </mc:Choice>
  </mc:AlternateContent>
  <xr:revisionPtr revIDLastSave="0" documentId="13_ncr:1_{2089B7B9-988C-9343-ACEB-BF4408630954}" xr6:coauthVersionLast="47" xr6:coauthVersionMax="47" xr10:uidLastSave="{00000000-0000-0000-0000-000000000000}"/>
  <bookViews>
    <workbookView xWindow="180" yWindow="500" windowWidth="23400" windowHeight="24700" xr2:uid="{98D15738-48E9-B04D-BA19-4603636996B4}"/>
  </bookViews>
  <sheets>
    <sheet name="Sheet1" sheetId="1" r:id="rId1"/>
  </sheets>
  <definedNames>
    <definedName name="five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D65" i="1"/>
  <c r="B45" i="1"/>
  <c r="B27" i="1"/>
  <c r="B25" i="1"/>
  <c r="B10" i="1"/>
  <c r="B11" i="1"/>
  <c r="B13" i="1" s="1"/>
  <c r="B14" i="1" s="1"/>
  <c r="B15" i="1" s="1"/>
  <c r="B17" i="1" s="1"/>
  <c r="B18" i="1" s="1"/>
  <c r="B19" i="1" s="1"/>
  <c r="B7" i="1"/>
  <c r="B6" i="1"/>
  <c r="B5" i="1"/>
  <c r="A62" i="1"/>
  <c r="A63" i="1" s="1"/>
  <c r="A61" i="1"/>
  <c r="A57" i="1"/>
  <c r="A58" i="1" s="1"/>
  <c r="A59" i="1" s="1"/>
  <c r="A53" i="1"/>
  <c r="A54" i="1" s="1"/>
  <c r="A55" i="1" s="1"/>
  <c r="A49" i="1"/>
  <c r="A50" i="1" s="1"/>
  <c r="A51" i="1" s="1"/>
  <c r="A45" i="1"/>
  <c r="A46" i="1" s="1"/>
  <c r="A47" i="1" s="1"/>
  <c r="A41" i="1"/>
  <c r="A42" i="1" s="1"/>
  <c r="A43" i="1" s="1"/>
  <c r="A37" i="1"/>
  <c r="A38" i="1" s="1"/>
  <c r="A39" i="1" s="1"/>
  <c r="A33" i="1"/>
  <c r="A34" i="1" s="1"/>
  <c r="A35" i="1" s="1"/>
  <c r="A29" i="1"/>
  <c r="A30" i="1" s="1"/>
  <c r="A31" i="1" s="1"/>
  <c r="A25" i="1"/>
  <c r="A26" i="1" s="1"/>
  <c r="A27" i="1" s="1"/>
  <c r="A21" i="1"/>
  <c r="A22" i="1" s="1"/>
  <c r="A23" i="1" s="1"/>
  <c r="A17" i="1"/>
  <c r="A18" i="1" s="1"/>
  <c r="A19" i="1" s="1"/>
  <c r="A13" i="1"/>
  <c r="A14" i="1" s="1"/>
  <c r="A15" i="1" s="1"/>
  <c r="A9" i="1"/>
  <c r="A10" i="1"/>
  <c r="A11" i="1" s="1"/>
  <c r="A6" i="1"/>
  <c r="B29" i="1" l="1"/>
  <c r="B30" i="1" s="1"/>
  <c r="B31" i="1" s="1"/>
  <c r="B33" i="1" s="1"/>
  <c r="B34" i="1" s="1"/>
  <c r="B35" i="1" s="1"/>
  <c r="B37" i="1" s="1"/>
  <c r="B38" i="1" s="1"/>
  <c r="B39" i="1" s="1"/>
  <c r="B47" i="1" l="1"/>
  <c r="B49" i="1" s="1"/>
  <c r="B50" i="1" s="1"/>
  <c r="B51" i="1" s="1"/>
  <c r="B53" i="1" s="1"/>
  <c r="B54" i="1" s="1"/>
  <c r="B55" i="1" s="1"/>
  <c r="B61" i="1" s="1"/>
</calcChain>
</file>

<file path=xl/sharedStrings.xml><?xml version="1.0" encoding="utf-8"?>
<sst xmlns="http://schemas.openxmlformats.org/spreadsheetml/2006/main" count="119" uniqueCount="110">
  <si>
    <t>DATE</t>
  </si>
  <si>
    <t>TOPICS</t>
  </si>
  <si>
    <t>READING</t>
  </si>
  <si>
    <t>HOMEWORK</t>
  </si>
  <si>
    <t>NO CLASS</t>
  </si>
  <si>
    <t>Lay Section 1.1</t>
  </si>
  <si>
    <t>Lay Sections 1.3-4</t>
  </si>
  <si>
    <t>LECTURE</t>
  </si>
  <si>
    <t>Lay Section 1.6</t>
  </si>
  <si>
    <t>Lay Section 1.7</t>
  </si>
  <si>
    <t>Lay Sections 1.8-9</t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</si>
  <si>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>: Linear independence</t>
    </r>
    <r>
      <rPr>
        <sz val="12"/>
        <color theme="1"/>
        <rFont val="Aptos Narrow"/>
        <scheme val="minor"/>
      </rPr>
      <t>.</t>
    </r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</si>
  <si>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>: Solution sets of linear systems</t>
    </r>
    <r>
      <rPr>
        <sz val="12"/>
        <color theme="1"/>
        <rFont val="Aptos Narrow"/>
        <scheme val="minor"/>
      </rPr>
      <t>.</t>
    </r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</si>
  <si>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>: Vector equations, span, and the matrix equation Ax = b</t>
    </r>
    <r>
      <rPr>
        <sz val="12"/>
        <color theme="1"/>
        <rFont val="Aptos Narrow"/>
        <scheme val="minor"/>
      </rPr>
      <t>.</t>
    </r>
  </si>
  <si>
    <r>
      <t xml:space="preserve">Linear equations in linear algebra: </t>
    </r>
    <r>
      <rPr>
        <sz val="12"/>
        <color theme="1"/>
        <rFont val="Aptos Narrow"/>
        <scheme val="minor"/>
      </rPr>
      <t>Row Reduction and Echelon Form</t>
    </r>
    <r>
      <rPr>
        <b/>
        <sz val="12"/>
        <color theme="1"/>
        <rFont val="Aptos Narrow"/>
        <scheme val="minor"/>
      </rPr>
      <t>.</t>
    </r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</si>
  <si>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>: Systems of linear equations</t>
    </r>
    <r>
      <rPr>
        <sz val="12"/>
        <color theme="1"/>
        <rFont val="Aptos Narrow"/>
        <scheme val="minor"/>
      </rPr>
      <t>.</t>
    </r>
  </si>
  <si>
    <t>Lay Section 1.10</t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</si>
  <si>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 xml:space="preserve">: Applications of linear systems, </t>
    </r>
    <r>
      <rPr>
        <i/>
        <sz val="12"/>
        <color theme="1"/>
        <rFont val="Aptos Narrow"/>
        <scheme val="minor"/>
      </rPr>
      <t>a homogeneous system in economics, balancing chemical equations, network flow.</t>
    </r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</si>
  <si>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 xml:space="preserve">: Appications: Linear models in business, science, and engineering, </t>
    </r>
    <r>
      <rPr>
        <i/>
        <sz val="12"/>
        <color theme="1"/>
        <rFont val="Aptos Narrow"/>
        <scheme val="minor"/>
      </rPr>
      <t>constructing nutritious meals, linear equations and electrical networks, difference equations</t>
    </r>
    <r>
      <rPr>
        <sz val="12"/>
        <color theme="1"/>
        <rFont val="Aptos Narrow"/>
        <family val="2"/>
        <scheme val="minor"/>
      </rPr>
      <t>.</t>
    </r>
  </si>
  <si>
    <t>Lay Section 2.3</t>
  </si>
  <si>
    <t>Lay Sections 2.1-2</t>
  </si>
  <si>
    <t>Lay Sections 2.4-5</t>
  </si>
  <si>
    <t>Lay Section 2.6</t>
  </si>
  <si>
    <t>Lay Section 2.7</t>
  </si>
  <si>
    <t>Review</t>
  </si>
  <si>
    <t>Review practice exam</t>
  </si>
  <si>
    <t>MIDTERM I</t>
  </si>
  <si>
    <t>Review exam</t>
  </si>
  <si>
    <t>Lay Sections 3.1-2</t>
  </si>
  <si>
    <t>Lay Section 3.3</t>
  </si>
  <si>
    <t>Lay Sections 4.1-2</t>
  </si>
  <si>
    <t>Lay Sections 4.3-5</t>
  </si>
  <si>
    <t>Lay Section 4.6</t>
  </si>
  <si>
    <t>Lay Section 4.7</t>
  </si>
  <si>
    <t>Lay Section 4.8</t>
  </si>
  <si>
    <t>MIDTERM II</t>
  </si>
  <si>
    <t>Lay Section 5.1</t>
  </si>
  <si>
    <t>Lay Section 5.2</t>
  </si>
  <si>
    <t>Lay Sections 2.8-9</t>
  </si>
  <si>
    <r>
      <rPr>
        <b/>
        <sz val="12"/>
        <color theme="1"/>
        <rFont val="Aptos Narrow"/>
        <scheme val="minor"/>
      </rPr>
      <t>Linear equations in linear algebra</t>
    </r>
    <r>
      <rPr>
        <sz val="12"/>
        <color theme="1"/>
        <rFont val="Aptos Narrow"/>
        <family val="2"/>
        <scheme val="minor"/>
      </rPr>
      <t>: Introduction to linear maps ("</t>
    </r>
    <r>
      <rPr>
        <sz val="12"/>
        <color rgb="FFFF0000"/>
        <rFont val="Aptos Narrow (Body)"/>
      </rPr>
      <t>transformations</t>
    </r>
    <r>
      <rPr>
        <sz val="12"/>
        <color theme="1"/>
        <rFont val="Aptos Narrow"/>
        <family val="2"/>
        <scheme val="minor"/>
      </rPr>
      <t>" or "</t>
    </r>
    <r>
      <rPr>
        <sz val="12"/>
        <color rgb="FFFF0000"/>
        <rFont val="Aptos Narrow (Body)"/>
      </rPr>
      <t>mappings</t>
    </r>
    <r>
      <rPr>
        <sz val="12"/>
        <color theme="1"/>
        <rFont val="Aptos Narrow"/>
        <family val="2"/>
        <scheme val="minor"/>
      </rPr>
      <t>"), isomorphisms, and the matrix of a linear transformation.</t>
    </r>
  </si>
  <si>
    <t>FINAL EXAM Tuesday, December 9, 2025, 1:30 PM -- 4:00 PM MEUN E064 (Lecture Room)</t>
  </si>
  <si>
    <t>Lay Section 5.3</t>
  </si>
  <si>
    <t>Lay Section 5.4</t>
  </si>
  <si>
    <t>Lay Section 5.5</t>
  </si>
  <si>
    <t>Lay Section 5.6</t>
  </si>
  <si>
    <t>Lay Section 5.7</t>
  </si>
  <si>
    <t>Lay Section 5.8</t>
  </si>
  <si>
    <t>Lay Sections 6.1-2</t>
  </si>
  <si>
    <t>Lay Sections 6.3-4</t>
  </si>
  <si>
    <t>Lay Sections 6.5-6</t>
  </si>
  <si>
    <r>
      <rPr>
        <b/>
        <sz val="12"/>
        <color theme="1"/>
        <rFont val="Aptos Narrow"/>
        <scheme val="minor"/>
      </rPr>
      <t>Matrix algebra</t>
    </r>
    <r>
      <rPr>
        <sz val="12"/>
        <color theme="1"/>
        <rFont val="Aptos Narrow"/>
        <family val="2"/>
        <scheme val="minor"/>
      </rPr>
      <t>: Matrix operations, inverse of a matrix.</t>
    </r>
  </si>
  <si>
    <r>
      <rPr>
        <b/>
        <sz val="12"/>
        <color theme="1"/>
        <rFont val="Aptos Narrow"/>
        <scheme val="minor"/>
      </rPr>
      <t>Matrix algebra</t>
    </r>
    <r>
      <rPr>
        <sz val="12"/>
        <color theme="1"/>
        <rFont val="Aptos Narrow"/>
        <family val="2"/>
        <scheme val="minor"/>
      </rPr>
      <t>: Characterizations of invertible matrices.</t>
    </r>
  </si>
  <si>
    <r>
      <rPr>
        <b/>
        <sz val="12"/>
        <color theme="1"/>
        <rFont val="Aptos Narrow"/>
        <scheme val="minor"/>
      </rPr>
      <t>Matrix algebra</t>
    </r>
    <r>
      <rPr>
        <sz val="12"/>
        <color theme="1"/>
        <rFont val="Aptos Narrow"/>
        <family val="2"/>
        <scheme val="minor"/>
      </rPr>
      <t>: Partitioned matrices, matrix factorization, LU factorization.</t>
    </r>
  </si>
  <si>
    <r>
      <rPr>
        <b/>
        <sz val="12"/>
        <color theme="1"/>
        <rFont val="Aptos Narrow"/>
        <scheme val="minor"/>
      </rPr>
      <t>Matrix algebra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scheme val="minor"/>
      </rPr>
      <t>The Leontief input-output model</t>
    </r>
    <r>
      <rPr>
        <sz val="12"/>
        <color theme="1"/>
        <rFont val="Aptos Narrow"/>
        <family val="2"/>
        <scheme val="minor"/>
      </rPr>
      <t>.</t>
    </r>
  </si>
  <si>
    <r>
      <rPr>
        <b/>
        <sz val="12"/>
        <color theme="1"/>
        <rFont val="Aptos Narrow"/>
        <scheme val="minor"/>
      </rPr>
      <t>Matrix Algebra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scheme val="minor"/>
      </rPr>
      <t>Applications to computer graphics</t>
    </r>
    <r>
      <rPr>
        <sz val="12"/>
        <color theme="1"/>
        <rFont val="Aptos Narrow"/>
        <family val="2"/>
        <scheme val="minor"/>
      </rPr>
      <t>.</t>
    </r>
  </si>
  <si>
    <r>
      <rPr>
        <b/>
        <sz val="12"/>
        <color theme="1"/>
        <rFont val="Aptos Narrow"/>
        <scheme val="minor"/>
      </rPr>
      <t>Matrix Algebra</t>
    </r>
    <r>
      <rPr>
        <sz val="12"/>
        <color theme="1"/>
        <rFont val="Aptos Narrow"/>
        <family val="2"/>
        <scheme val="minor"/>
      </rPr>
      <t>: Subspaces of RR^n, column space, kernel ("</t>
    </r>
    <r>
      <rPr>
        <sz val="12"/>
        <color rgb="FFFF0000"/>
        <rFont val="Aptos Narrow (Body)"/>
      </rPr>
      <t>null space</t>
    </r>
    <r>
      <rPr>
        <sz val="12"/>
        <color theme="1"/>
        <rFont val="Aptos Narrow"/>
        <family val="2"/>
        <scheme val="minor"/>
      </rPr>
      <t>"), basis for a subspace, basis for the kernel, basis for the column space, dimension, rank, rank-nullity theorem ("</t>
    </r>
    <r>
      <rPr>
        <sz val="12"/>
        <color rgb="FFFF0000"/>
        <rFont val="Aptos Narrow (Body)"/>
      </rPr>
      <t>rank theorem</t>
    </r>
    <r>
      <rPr>
        <sz val="12"/>
        <color theme="1"/>
        <rFont val="Aptos Narrow"/>
        <family val="2"/>
        <scheme val="minor"/>
      </rPr>
      <t>").</t>
    </r>
  </si>
  <si>
    <r>
      <rPr>
        <b/>
        <sz val="12"/>
        <color theme="1"/>
        <rFont val="Aptos Narrow"/>
        <scheme val="minor"/>
      </rPr>
      <t>Determinants</t>
    </r>
    <r>
      <rPr>
        <sz val="12"/>
        <color theme="1"/>
        <rFont val="Aptos Narrow"/>
        <family val="2"/>
        <scheme val="minor"/>
      </rPr>
      <t>: Introduction to determinants, properties of determinants.</t>
    </r>
  </si>
  <si>
    <r>
      <rPr>
        <b/>
        <sz val="12"/>
        <color theme="1"/>
        <rFont val="Aptos Narrow"/>
        <scheme val="minor"/>
      </rPr>
      <t>Determinants</t>
    </r>
    <r>
      <rPr>
        <sz val="12"/>
        <color theme="1"/>
        <rFont val="Aptos Narrow"/>
        <family val="2"/>
        <scheme val="minor"/>
      </rPr>
      <t>: Inverse formula, Cramer's Rule, volume, linear maps ("</t>
    </r>
    <r>
      <rPr>
        <sz val="12"/>
        <color rgb="FFFF0000"/>
        <rFont val="Aptos Narrow (Body)"/>
      </rPr>
      <t>transformations</t>
    </r>
    <r>
      <rPr>
        <sz val="12"/>
        <color theme="1"/>
        <rFont val="Aptos Narrow"/>
        <family val="2"/>
        <scheme val="minor"/>
      </rPr>
      <t>").</t>
    </r>
  </si>
  <si>
    <r>
      <rPr>
        <b/>
        <sz val="12"/>
        <color theme="1"/>
        <rFont val="Aptos Narrow"/>
        <scheme val="minor"/>
      </rPr>
      <t>Vector spaces</t>
    </r>
    <r>
      <rPr>
        <sz val="12"/>
        <color theme="1"/>
        <rFont val="Aptos Narrow"/>
        <family val="2"/>
        <scheme val="minor"/>
      </rPr>
      <t>: Vector spaces and subspaces, linear maps ("</t>
    </r>
    <r>
      <rPr>
        <sz val="12"/>
        <color rgb="FFFF0000"/>
        <rFont val="Aptos Narrow (Body)"/>
      </rPr>
      <t>transformations</t>
    </r>
    <r>
      <rPr>
        <sz val="12"/>
        <color theme="1"/>
        <rFont val="Aptos Narrow"/>
        <family val="2"/>
        <scheme val="minor"/>
      </rPr>
      <t>"), isomorphisms, span, kernel ("</t>
    </r>
    <r>
      <rPr>
        <sz val="12"/>
        <color rgb="FFFF0000"/>
        <rFont val="Aptos Narrow (Body)"/>
      </rPr>
      <t>null space</t>
    </r>
    <r>
      <rPr>
        <sz val="12"/>
        <color theme="1"/>
        <rFont val="Aptos Narrow"/>
        <family val="2"/>
        <scheme val="minor"/>
      </rPr>
      <t>"), image, column space, row space.</t>
    </r>
  </si>
  <si>
    <r>
      <rPr>
        <b/>
        <sz val="12"/>
        <color theme="1"/>
        <rFont val="Aptos Narrow"/>
        <scheme val="minor"/>
      </rPr>
      <t>Vector spaces</t>
    </r>
    <r>
      <rPr>
        <sz val="12"/>
        <color theme="1"/>
        <rFont val="Aptos Narrow"/>
        <family val="2"/>
        <scheme val="minor"/>
      </rPr>
      <t>: Linear independence, basis, cooridnate systems, dimension.</t>
    </r>
  </si>
  <si>
    <r>
      <rPr>
        <b/>
        <sz val="12"/>
        <color theme="1"/>
        <rFont val="Aptos Narrow"/>
        <scheme val="minor"/>
      </rPr>
      <t>Vector spaces</t>
    </r>
    <r>
      <rPr>
        <sz val="12"/>
        <color theme="1"/>
        <rFont val="Aptos Narrow"/>
        <family val="2"/>
        <scheme val="minor"/>
      </rPr>
      <t>: Change of basis.</t>
    </r>
  </si>
  <si>
    <r>
      <rPr>
        <b/>
        <sz val="12"/>
        <color theme="1"/>
        <rFont val="Aptos Narrow"/>
        <scheme val="minor"/>
      </rPr>
      <t>Vector spaces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scheme val="minor"/>
      </rPr>
      <t>Digital signal processing.</t>
    </r>
  </si>
  <si>
    <r>
      <rPr>
        <b/>
        <sz val="12"/>
        <color theme="1"/>
        <rFont val="Aptos Narrow"/>
        <scheme val="minor"/>
      </rPr>
      <t>Vector spaces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scheme val="minor"/>
      </rPr>
      <t>Applications to difference equations</t>
    </r>
  </si>
  <si>
    <r>
      <rPr>
        <b/>
        <sz val="12"/>
        <color theme="1"/>
        <rFont val="Aptos Narrow"/>
        <scheme val="minor"/>
      </rPr>
      <t>Eigenvectors and eigenvalues</t>
    </r>
    <r>
      <rPr>
        <sz val="12"/>
        <color theme="1"/>
        <rFont val="Aptos Narrow"/>
        <family val="2"/>
        <scheme val="minor"/>
      </rPr>
      <t>: Introduction to eigenvectors and eigenvalues.</t>
    </r>
  </si>
  <si>
    <r>
      <rPr>
        <b/>
        <sz val="12"/>
        <color theme="1"/>
        <rFont val="Aptos Narrow"/>
        <scheme val="minor"/>
      </rPr>
      <t>Eigenvectors and eigenvalues</t>
    </r>
    <r>
      <rPr>
        <sz val="12"/>
        <color theme="1"/>
        <rFont val="Aptos Narrow"/>
        <family val="2"/>
        <scheme val="minor"/>
      </rPr>
      <t>: Characteristic polynomial and equation.</t>
    </r>
  </si>
  <si>
    <r>
      <rPr>
        <b/>
        <sz val="12"/>
        <color theme="1"/>
        <rFont val="Aptos Narrow"/>
        <scheme val="minor"/>
      </rPr>
      <t>Eigenvalues and eigenvectors</t>
    </r>
    <r>
      <rPr>
        <sz val="12"/>
        <color theme="1"/>
        <rFont val="Aptos Narrow"/>
        <family val="2"/>
        <scheme val="minor"/>
      </rPr>
      <t>: Diagonalization.</t>
    </r>
  </si>
  <si>
    <r>
      <rPr>
        <b/>
        <sz val="12"/>
        <color theme="1"/>
        <rFont val="Aptos Narrow"/>
        <scheme val="minor"/>
      </rPr>
      <t>Eigenvectors and eigenvalues</t>
    </r>
    <r>
      <rPr>
        <sz val="12"/>
        <color theme="1"/>
        <rFont val="Aptos Narrow"/>
        <family val="2"/>
        <scheme val="minor"/>
      </rPr>
      <t>: Eigenvalues and linear maps ("</t>
    </r>
    <r>
      <rPr>
        <sz val="12"/>
        <color rgb="FFFF0000"/>
        <rFont val="Aptos Narrow (Body)"/>
      </rPr>
      <t>transformations</t>
    </r>
    <r>
      <rPr>
        <sz val="12"/>
        <color theme="1"/>
        <rFont val="Aptos Narrow"/>
        <family val="2"/>
        <scheme val="minor"/>
      </rPr>
      <t>").</t>
    </r>
  </si>
  <si>
    <r>
      <rPr>
        <b/>
        <sz val="12"/>
        <color theme="1"/>
        <rFont val="Aptos Narrow"/>
        <scheme val="minor"/>
      </rPr>
      <t>Eigenvalues and eigen vectors</t>
    </r>
    <r>
      <rPr>
        <sz val="12"/>
        <color theme="1"/>
        <rFont val="Aptos Narrow"/>
        <family val="2"/>
        <scheme val="minor"/>
      </rPr>
      <t>: Complex eigenvalues.</t>
    </r>
  </si>
  <si>
    <r>
      <rPr>
        <b/>
        <sz val="12"/>
        <color theme="1"/>
        <rFont val="Aptos Narrow"/>
        <scheme val="minor"/>
      </rPr>
      <t>Eigenvalues and eigen vectors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scheme val="minor"/>
      </rPr>
      <t>Discrete dynamical systems.</t>
    </r>
  </si>
  <si>
    <r>
      <rPr>
        <b/>
        <sz val="12"/>
        <color theme="1"/>
        <rFont val="Aptos Narrow"/>
        <scheme val="minor"/>
      </rPr>
      <t>Eigenvalues and eigen vectors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2"/>
        <color theme="1"/>
        <rFont val="Aptos Narrow"/>
        <scheme val="minor"/>
      </rPr>
      <t>Applications to differential equations.</t>
    </r>
  </si>
  <si>
    <r>
      <rPr>
        <b/>
        <sz val="12"/>
        <color theme="1"/>
        <rFont val="Aptos Narrow"/>
        <scheme val="minor"/>
      </rPr>
      <t>Eigenvalues and eigen vectors</t>
    </r>
    <r>
      <rPr>
        <sz val="12"/>
        <color theme="1"/>
        <rFont val="Aptos Narrow"/>
        <family val="2"/>
        <scheme val="minor"/>
      </rPr>
      <t>:</t>
    </r>
    <r>
      <rPr>
        <i/>
        <sz val="12"/>
        <color theme="1"/>
        <rFont val="Aptos Narrow"/>
        <scheme val="minor"/>
      </rPr>
      <t xml:space="preserve"> Applications to Markov chains.</t>
    </r>
  </si>
  <si>
    <r>
      <rPr>
        <b/>
        <sz val="12"/>
        <color theme="1"/>
        <rFont val="Aptos Narrow"/>
        <scheme val="minor"/>
      </rPr>
      <t>Orthogonality and least squares</t>
    </r>
    <r>
      <rPr>
        <sz val="12"/>
        <color theme="1"/>
        <rFont val="Aptos Narrow"/>
        <family val="2"/>
        <scheme val="minor"/>
      </rPr>
      <t>: Inner product, dot product, length, orthogonality, orthogonal sets, orthogonal projection.</t>
    </r>
  </si>
  <si>
    <r>
      <rPr>
        <b/>
        <sz val="12"/>
        <color theme="1"/>
        <rFont val="Aptos Narrow"/>
        <scheme val="minor"/>
      </rPr>
      <t>Orthogonality and least squares</t>
    </r>
    <r>
      <rPr>
        <sz val="12"/>
        <color theme="1"/>
        <rFont val="Aptos Narrow"/>
        <family val="2"/>
        <scheme val="minor"/>
      </rPr>
      <t>: Orthgonal projection, Gram-Schmidt.</t>
    </r>
  </si>
  <si>
    <r>
      <rPr>
        <b/>
        <sz val="12"/>
        <color theme="1"/>
        <rFont val="Aptos Narrow"/>
        <scheme val="minor"/>
      </rPr>
      <t>Orthogonality and least squares</t>
    </r>
    <r>
      <rPr>
        <sz val="12"/>
        <color theme="1"/>
        <rFont val="Aptos Narrow"/>
        <family val="2"/>
        <scheme val="minor"/>
      </rPr>
      <t xml:space="preserve">: Least squares problems, </t>
    </r>
    <r>
      <rPr>
        <i/>
        <sz val="12"/>
        <color theme="1"/>
        <rFont val="Aptos Narrow"/>
        <scheme val="minor"/>
      </rPr>
      <t>maching learning, and linear models.</t>
    </r>
  </si>
  <si>
    <t>HW 1a</t>
  </si>
  <si>
    <t>HW 1b</t>
  </si>
  <si>
    <t>HW 1c</t>
  </si>
  <si>
    <t>HW 1 DUE 
HW 2a</t>
  </si>
  <si>
    <t>HW 2b</t>
  </si>
  <si>
    <t>HW 2 DUE
HW 3a</t>
  </si>
  <si>
    <t>HW 3b</t>
  </si>
  <si>
    <t>HW 3c</t>
  </si>
  <si>
    <t>HW 3 DUE
HW 4a</t>
  </si>
  <si>
    <t>HW 4b</t>
  </si>
  <si>
    <t>HW 4c</t>
  </si>
  <si>
    <t>HW 4 DUE
HW 5a</t>
  </si>
  <si>
    <t>Practice exam and solutions</t>
  </si>
  <si>
    <t>HW 5b</t>
  </si>
  <si>
    <t>HW 5 DUE
HW 6a</t>
  </si>
  <si>
    <t>HW 6b</t>
  </si>
  <si>
    <t>HW 6c</t>
  </si>
  <si>
    <t>HW 6 DUE
HW 7a</t>
  </si>
  <si>
    <t>HW 7b</t>
  </si>
  <si>
    <t>HW 7c</t>
  </si>
  <si>
    <t>HW 7 DUE
HW 8a</t>
  </si>
  <si>
    <t>HW 8b</t>
  </si>
  <si>
    <t>HW 8c</t>
  </si>
  <si>
    <t>HW 8 DUE
HW 9a</t>
  </si>
  <si>
    <t>HW 9b</t>
  </si>
  <si>
    <t>HW 9 DUE
HW 10a</t>
  </si>
  <si>
    <t>HW 10b</t>
  </si>
  <si>
    <t>HW 10c</t>
  </si>
  <si>
    <t>HW 10 DUE
HW 11a</t>
  </si>
  <si>
    <t>HW 11b</t>
  </si>
  <si>
    <t>HW 11c</t>
  </si>
  <si>
    <t>HW 11 DUE
HW 12a</t>
  </si>
  <si>
    <t>HW 12b</t>
  </si>
  <si>
    <t>HW 12 DUE</t>
  </si>
  <si>
    <t>Lay Section 1.2
Here are some slides on the Reduced Row Echelon form of a matrix:
https://math.colorado.edu/~casa/teaching/25fall/2130/notes/row_reduction/row_reduction.pdf</t>
  </si>
  <si>
    <t>Lay Section 1.5
Here are some slides on solving systems of linear equations with the modified matrix:
https://math.colorado.edu/~casa/teaching/25fall/2130/notes/modified_matrix/modified_matrix.pdf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</si>
</sst>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 (Body)"/>
    </font>
    <font>
      <i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b/>
      <u/>
      <sz val="12"/>
      <color theme="1"/>
      <name val="Aptos Narrow"/>
      <scheme val="minor"/>
    </font>
    <font>
      <b/>
      <u/>
      <sz val="12"/>
      <color theme="3" tint="0.249977111117893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2" fontId="6" fillId="0" borderId="1" xfId="1" applyNumberFormat="1" applyFont="1" applyFill="1" applyBorder="1" applyAlignment="1">
      <alignment horizontal="left" wrapText="1"/>
    </xf>
    <xf numFmtId="164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BFEF-9A5E-2641-98E5-C5ABA195EA30}">
  <dimension ref="A2:E75"/>
  <sheetViews>
    <sheetView tabSelected="1" topLeftCell="A46" workbookViewId="0">
      <selection activeCell="A70" sqref="A69:A73"/>
    </sheetView>
  </sheetViews>
  <sheetFormatPr baseColWidth="10" defaultRowHeight="16" x14ac:dyDescent="0.2"/>
  <cols>
    <col min="1" max="1" width="32.5" style="1" customWidth="1"/>
    <col min="2" max="2" width="9.1640625" style="2" customWidth="1"/>
    <col min="3" max="3" width="43.1640625" style="3" customWidth="1"/>
    <col min="4" max="4" width="49.1640625" style="3" customWidth="1"/>
    <col min="5" max="5" width="39.33203125" style="4" customWidth="1"/>
    <col min="6" max="16384" width="10.83203125" style="4"/>
  </cols>
  <sheetData>
    <row r="2" spans="1:5" ht="17" x14ac:dyDescent="0.2">
      <c r="A2" s="1" t="s">
        <v>0</v>
      </c>
      <c r="B2" s="2" t="s">
        <v>7</v>
      </c>
      <c r="C2" s="3" t="s">
        <v>1</v>
      </c>
      <c r="D2" s="3" t="s">
        <v>2</v>
      </c>
      <c r="E2" s="4" t="s">
        <v>3</v>
      </c>
    </row>
    <row r="3" spans="1:5" ht="34" x14ac:dyDescent="0.2">
      <c r="A3" s="1">
        <v>45891</v>
      </c>
      <c r="B3" s="2">
        <v>1</v>
      </c>
      <c r="C3" s="5" t="s">
        <v>15</v>
      </c>
      <c r="D3" s="3" t="s">
        <v>5</v>
      </c>
      <c r="E3" s="4" t="s">
        <v>74</v>
      </c>
    </row>
    <row r="4" spans="1:5" s="9" customFormat="1" x14ac:dyDescent="0.2">
      <c r="A4" s="6"/>
      <c r="B4" s="7"/>
      <c r="C4" s="8"/>
      <c r="D4" s="8"/>
    </row>
    <row r="5" spans="1:5" ht="119" x14ac:dyDescent="0.2">
      <c r="A5" s="1">
        <v>45894</v>
      </c>
      <c r="B5" s="2">
        <f>B3+1</f>
        <v>2</v>
      </c>
      <c r="C5" s="10" t="s">
        <v>14</v>
      </c>
      <c r="D5" s="3" t="s">
        <v>108</v>
      </c>
      <c r="E5" s="4" t="s">
        <v>75</v>
      </c>
    </row>
    <row r="6" spans="1:5" ht="34" x14ac:dyDescent="0.2">
      <c r="A6" s="1">
        <f>A5+2</f>
        <v>45896</v>
      </c>
      <c r="B6" s="2">
        <f>B5+1</f>
        <v>3</v>
      </c>
      <c r="C6" s="5" t="s">
        <v>13</v>
      </c>
      <c r="D6" s="3" t="s">
        <v>6</v>
      </c>
      <c r="E6" s="4" t="s">
        <v>76</v>
      </c>
    </row>
    <row r="7" spans="1:5" ht="119" x14ac:dyDescent="0.2">
      <c r="A7" s="1">
        <f>A6+2</f>
        <v>45898</v>
      </c>
      <c r="B7" s="2">
        <f>B6+1</f>
        <v>4</v>
      </c>
      <c r="C7" s="5" t="s">
        <v>12</v>
      </c>
      <c r="D7" s="3" t="s">
        <v>109</v>
      </c>
      <c r="E7" s="3" t="s">
        <v>77</v>
      </c>
    </row>
    <row r="8" spans="1:5" s="9" customFormat="1" x14ac:dyDescent="0.2">
      <c r="A8" s="6"/>
      <c r="B8" s="7"/>
      <c r="C8" s="8"/>
      <c r="D8" s="8"/>
    </row>
    <row r="9" spans="1:5" ht="17" x14ac:dyDescent="0.2">
      <c r="A9" s="16">
        <f>A7+3</f>
        <v>45901</v>
      </c>
      <c r="B9" s="17"/>
      <c r="C9" s="18" t="s">
        <v>4</v>
      </c>
      <c r="D9" s="18"/>
      <c r="E9" s="19"/>
    </row>
    <row r="10" spans="1:5" ht="68" x14ac:dyDescent="0.2">
      <c r="A10" s="1">
        <f>A9+2</f>
        <v>45903</v>
      </c>
      <c r="B10" s="2">
        <f>B7+1</f>
        <v>5</v>
      </c>
      <c r="C10" s="5" t="s">
        <v>17</v>
      </c>
      <c r="D10" s="3" t="s">
        <v>8</v>
      </c>
      <c r="E10" s="4" t="s">
        <v>78</v>
      </c>
    </row>
    <row r="11" spans="1:5" ht="51" x14ac:dyDescent="0.2">
      <c r="A11" s="1">
        <f>A10+2</f>
        <v>45905</v>
      </c>
      <c r="B11" s="2">
        <f>B10+1</f>
        <v>6</v>
      </c>
      <c r="C11" s="5" t="s">
        <v>11</v>
      </c>
      <c r="D11" s="3" t="s">
        <v>9</v>
      </c>
      <c r="E11" s="3" t="s">
        <v>79</v>
      </c>
    </row>
    <row r="12" spans="1:5" s="9" customFormat="1" x14ac:dyDescent="0.2">
      <c r="A12" s="6"/>
      <c r="B12" s="7"/>
      <c r="C12" s="8"/>
      <c r="D12" s="8"/>
    </row>
    <row r="13" spans="1:5" ht="68" x14ac:dyDescent="0.2">
      <c r="A13" s="1">
        <f>A11+3</f>
        <v>45908</v>
      </c>
      <c r="B13" s="2">
        <f>B11+1</f>
        <v>7</v>
      </c>
      <c r="C13" s="3" t="s">
        <v>39</v>
      </c>
      <c r="D13" s="3" t="s">
        <v>10</v>
      </c>
      <c r="E13" s="4" t="s">
        <v>80</v>
      </c>
    </row>
    <row r="14" spans="1:5" ht="85" x14ac:dyDescent="0.2">
      <c r="A14" s="1">
        <f>A13+2</f>
        <v>45910</v>
      </c>
      <c r="B14" s="2">
        <f>B13+1</f>
        <v>8</v>
      </c>
      <c r="C14" s="5" t="s">
        <v>18</v>
      </c>
      <c r="D14" s="3" t="s">
        <v>16</v>
      </c>
      <c r="E14" s="4" t="s">
        <v>81</v>
      </c>
    </row>
    <row r="15" spans="1:5" ht="51" x14ac:dyDescent="0.2">
      <c r="A15" s="1">
        <f>A14+2</f>
        <v>45912</v>
      </c>
      <c r="B15" s="2">
        <f>B14+1</f>
        <v>9</v>
      </c>
      <c r="C15" s="5" t="s">
        <v>50</v>
      </c>
      <c r="D15" s="3" t="s">
        <v>20</v>
      </c>
      <c r="E15" s="3" t="s">
        <v>82</v>
      </c>
    </row>
    <row r="16" spans="1:5" s="9" customFormat="1" x14ac:dyDescent="0.2">
      <c r="A16" s="6"/>
      <c r="B16" s="7"/>
      <c r="C16" s="8"/>
      <c r="D16" s="8"/>
    </row>
    <row r="17" spans="1:5" ht="34" x14ac:dyDescent="0.2">
      <c r="A17" s="1">
        <f>A15+3</f>
        <v>45915</v>
      </c>
      <c r="B17" s="2">
        <f>B15+1</f>
        <v>10</v>
      </c>
      <c r="C17" s="5" t="s">
        <v>51</v>
      </c>
      <c r="D17" s="3" t="s">
        <v>19</v>
      </c>
      <c r="E17" s="4" t="s">
        <v>83</v>
      </c>
    </row>
    <row r="18" spans="1:5" ht="34" x14ac:dyDescent="0.2">
      <c r="A18" s="1">
        <f>A17+2</f>
        <v>45917</v>
      </c>
      <c r="B18" s="2">
        <f>B17+1</f>
        <v>11</v>
      </c>
      <c r="C18" s="5" t="s">
        <v>52</v>
      </c>
      <c r="D18" s="3" t="s">
        <v>21</v>
      </c>
      <c r="E18" s="4" t="s">
        <v>84</v>
      </c>
    </row>
    <row r="19" spans="1:5" ht="51" x14ac:dyDescent="0.2">
      <c r="A19" s="1">
        <f>A18+2</f>
        <v>45919</v>
      </c>
      <c r="B19" s="2">
        <f>B18+1</f>
        <v>12</v>
      </c>
      <c r="C19" s="5" t="s">
        <v>53</v>
      </c>
      <c r="D19" s="3" t="s">
        <v>22</v>
      </c>
      <c r="E19" s="3" t="s">
        <v>85</v>
      </c>
    </row>
    <row r="20" spans="1:5" s="9" customFormat="1" x14ac:dyDescent="0.2">
      <c r="A20" s="6"/>
      <c r="B20" s="7"/>
      <c r="C20" s="8"/>
      <c r="D20" s="8"/>
    </row>
    <row r="21" spans="1:5" ht="17" x14ac:dyDescent="0.2">
      <c r="A21" s="1">
        <f>A19+3</f>
        <v>45922</v>
      </c>
      <c r="C21" s="11" t="s">
        <v>24</v>
      </c>
    </row>
    <row r="22" spans="1:5" ht="17" x14ac:dyDescent="0.2">
      <c r="A22" s="1">
        <f>A21+2</f>
        <v>45924</v>
      </c>
      <c r="C22" s="11" t="s">
        <v>25</v>
      </c>
      <c r="D22" s="3" t="s">
        <v>86</v>
      </c>
    </row>
    <row r="23" spans="1:5" ht="17" x14ac:dyDescent="0.2">
      <c r="A23" s="20">
        <f>A22+2</f>
        <v>45926</v>
      </c>
      <c r="B23" s="21"/>
      <c r="C23" s="12" t="s">
        <v>26</v>
      </c>
      <c r="D23" s="14"/>
      <c r="E23" s="22"/>
    </row>
    <row r="24" spans="1:5" s="9" customFormat="1" x14ac:dyDescent="0.2">
      <c r="A24" s="6"/>
      <c r="B24" s="7"/>
      <c r="C24" s="8"/>
      <c r="D24" s="8"/>
    </row>
    <row r="25" spans="1:5" ht="17" x14ac:dyDescent="0.2">
      <c r="A25" s="1">
        <f>A23+3</f>
        <v>45929</v>
      </c>
      <c r="B25" s="2">
        <f>B19+1</f>
        <v>13</v>
      </c>
      <c r="C25" s="5" t="s">
        <v>54</v>
      </c>
      <c r="D25" s="3" t="s">
        <v>23</v>
      </c>
      <c r="E25" s="4" t="s">
        <v>87</v>
      </c>
    </row>
    <row r="26" spans="1:5" ht="17" x14ac:dyDescent="0.2">
      <c r="A26" s="1">
        <f>A25+2</f>
        <v>45931</v>
      </c>
      <c r="C26" s="11" t="s">
        <v>27</v>
      </c>
    </row>
    <row r="27" spans="1:5" ht="68" x14ac:dyDescent="0.2">
      <c r="A27" s="1">
        <f>A26+2</f>
        <v>45933</v>
      </c>
      <c r="B27" s="2">
        <f>B25+1</f>
        <v>14</v>
      </c>
      <c r="C27" s="3" t="s">
        <v>55</v>
      </c>
      <c r="D27" s="3" t="s">
        <v>38</v>
      </c>
      <c r="E27" s="3" t="s">
        <v>88</v>
      </c>
    </row>
    <row r="28" spans="1:5" s="9" customFormat="1" x14ac:dyDescent="0.2">
      <c r="A28" s="6"/>
      <c r="B28" s="7"/>
      <c r="C28" s="8"/>
      <c r="D28" s="8"/>
    </row>
    <row r="29" spans="1:5" ht="34" x14ac:dyDescent="0.2">
      <c r="A29" s="1">
        <f>A27+3</f>
        <v>45936</v>
      </c>
      <c r="B29" s="2">
        <f>B27+1</f>
        <v>15</v>
      </c>
      <c r="C29" s="5" t="s">
        <v>56</v>
      </c>
      <c r="D29" s="3" t="s">
        <v>28</v>
      </c>
      <c r="E29" s="4" t="s">
        <v>89</v>
      </c>
    </row>
    <row r="30" spans="1:5" ht="34" x14ac:dyDescent="0.2">
      <c r="A30" s="1">
        <f>A29+2</f>
        <v>45938</v>
      </c>
      <c r="B30" s="2">
        <f>B29+1</f>
        <v>16</v>
      </c>
      <c r="C30" s="3" t="s">
        <v>57</v>
      </c>
      <c r="D30" s="3" t="s">
        <v>29</v>
      </c>
      <c r="E30" s="4" t="s">
        <v>90</v>
      </c>
    </row>
    <row r="31" spans="1:5" ht="68" x14ac:dyDescent="0.2">
      <c r="A31" s="1">
        <f>A30+2</f>
        <v>45940</v>
      </c>
      <c r="B31" s="2">
        <f>B30+1</f>
        <v>17</v>
      </c>
      <c r="C31" s="3" t="s">
        <v>58</v>
      </c>
      <c r="D31" s="3" t="s">
        <v>30</v>
      </c>
      <c r="E31" s="3" t="s">
        <v>91</v>
      </c>
    </row>
    <row r="32" spans="1:5" s="9" customFormat="1" x14ac:dyDescent="0.2">
      <c r="A32" s="6"/>
      <c r="B32" s="7"/>
      <c r="C32" s="8"/>
      <c r="D32" s="8"/>
    </row>
    <row r="33" spans="1:5" ht="34" x14ac:dyDescent="0.2">
      <c r="A33" s="1">
        <f>A31+3</f>
        <v>45943</v>
      </c>
      <c r="B33" s="2">
        <f>B31+1</f>
        <v>18</v>
      </c>
      <c r="C33" s="5" t="s">
        <v>59</v>
      </c>
      <c r="D33" s="3" t="s">
        <v>31</v>
      </c>
      <c r="E33" s="4" t="s">
        <v>92</v>
      </c>
    </row>
    <row r="34" spans="1:5" ht="17" x14ac:dyDescent="0.2">
      <c r="A34" s="1">
        <f>A33+2</f>
        <v>45945</v>
      </c>
      <c r="B34" s="2">
        <f>B33+1</f>
        <v>19</v>
      </c>
      <c r="C34" s="5" t="s">
        <v>60</v>
      </c>
      <c r="D34" s="3" t="s">
        <v>32</v>
      </c>
      <c r="E34" s="4" t="s">
        <v>93</v>
      </c>
    </row>
    <row r="35" spans="1:5" ht="51" x14ac:dyDescent="0.2">
      <c r="A35" s="1">
        <f>A34+2</f>
        <v>45947</v>
      </c>
      <c r="B35" s="2">
        <f>B34+1</f>
        <v>20</v>
      </c>
      <c r="C35" s="5" t="s">
        <v>61</v>
      </c>
      <c r="D35" s="3" t="s">
        <v>33</v>
      </c>
      <c r="E35" s="3" t="s">
        <v>94</v>
      </c>
    </row>
    <row r="36" spans="1:5" s="9" customFormat="1" x14ac:dyDescent="0.2">
      <c r="A36" s="6"/>
      <c r="B36" s="7"/>
      <c r="C36" s="8"/>
      <c r="D36" s="8"/>
    </row>
    <row r="37" spans="1:5" ht="34" x14ac:dyDescent="0.2">
      <c r="A37" s="1">
        <f>A35+3</f>
        <v>45950</v>
      </c>
      <c r="B37" s="2">
        <f>B35+1</f>
        <v>21</v>
      </c>
      <c r="C37" s="5" t="s">
        <v>62</v>
      </c>
      <c r="D37" s="3" t="s">
        <v>34</v>
      </c>
      <c r="E37" s="4" t="s">
        <v>95</v>
      </c>
    </row>
    <row r="38" spans="1:5" ht="34" x14ac:dyDescent="0.2">
      <c r="A38" s="1">
        <f>A37+2</f>
        <v>45952</v>
      </c>
      <c r="B38" s="2">
        <f>B37+1</f>
        <v>22</v>
      </c>
      <c r="C38" s="5" t="s">
        <v>63</v>
      </c>
      <c r="D38" s="3" t="s">
        <v>36</v>
      </c>
      <c r="E38" s="4" t="s">
        <v>96</v>
      </c>
    </row>
    <row r="39" spans="1:5" ht="51" x14ac:dyDescent="0.2">
      <c r="A39" s="1">
        <f>A38+2</f>
        <v>45954</v>
      </c>
      <c r="B39" s="2">
        <f>B38+1</f>
        <v>23</v>
      </c>
      <c r="C39" s="5" t="s">
        <v>64</v>
      </c>
      <c r="D39" s="3" t="s">
        <v>37</v>
      </c>
      <c r="E39" s="3" t="s">
        <v>97</v>
      </c>
    </row>
    <row r="40" spans="1:5" s="9" customFormat="1" x14ac:dyDescent="0.2">
      <c r="A40" s="6"/>
      <c r="B40" s="7"/>
      <c r="C40" s="8"/>
      <c r="D40" s="8"/>
    </row>
    <row r="41" spans="1:5" ht="17" x14ac:dyDescent="0.2">
      <c r="A41" s="1">
        <f>A39+3</f>
        <v>45957</v>
      </c>
      <c r="C41" s="13" t="s">
        <v>24</v>
      </c>
    </row>
    <row r="42" spans="1:5" ht="17" x14ac:dyDescent="0.2">
      <c r="A42" s="1">
        <f>A41+2</f>
        <v>45959</v>
      </c>
      <c r="C42" s="13" t="s">
        <v>25</v>
      </c>
      <c r="D42" s="3" t="s">
        <v>86</v>
      </c>
    </row>
    <row r="43" spans="1:5" ht="17" x14ac:dyDescent="0.2">
      <c r="A43" s="20">
        <f>A42+2</f>
        <v>45961</v>
      </c>
      <c r="B43" s="21"/>
      <c r="C43" s="12" t="s">
        <v>35</v>
      </c>
      <c r="D43" s="14"/>
      <c r="E43" s="22"/>
    </row>
    <row r="44" spans="1:5" s="9" customFormat="1" x14ac:dyDescent="0.2">
      <c r="A44" s="6"/>
      <c r="B44" s="7"/>
      <c r="C44" s="8"/>
      <c r="D44" s="8"/>
    </row>
    <row r="45" spans="1:5" ht="17" x14ac:dyDescent="0.2">
      <c r="A45" s="1">
        <f>A43+3</f>
        <v>45964</v>
      </c>
      <c r="B45" s="2">
        <f>B39+1</f>
        <v>24</v>
      </c>
      <c r="C45" s="5" t="s">
        <v>65</v>
      </c>
      <c r="D45" s="3" t="s">
        <v>41</v>
      </c>
      <c r="E45" s="4" t="s">
        <v>98</v>
      </c>
    </row>
    <row r="46" spans="1:5" ht="17" x14ac:dyDescent="0.2">
      <c r="A46" s="1">
        <f>A45+2</f>
        <v>45966</v>
      </c>
      <c r="C46" s="13" t="s">
        <v>27</v>
      </c>
    </row>
    <row r="47" spans="1:5" ht="51" x14ac:dyDescent="0.2">
      <c r="A47" s="1">
        <f>A46+2</f>
        <v>45968</v>
      </c>
      <c r="B47" s="2">
        <f>B45+1</f>
        <v>25</v>
      </c>
      <c r="C47" s="3" t="s">
        <v>66</v>
      </c>
      <c r="D47" s="3" t="s">
        <v>42</v>
      </c>
      <c r="E47" s="3" t="s">
        <v>99</v>
      </c>
    </row>
    <row r="48" spans="1:5" s="9" customFormat="1" x14ac:dyDescent="0.2">
      <c r="A48" s="6"/>
      <c r="B48" s="7"/>
      <c r="C48" s="8"/>
      <c r="D48" s="8"/>
    </row>
    <row r="49" spans="1:5" ht="34" x14ac:dyDescent="0.2">
      <c r="A49" s="1">
        <f>A47+3</f>
        <v>45971</v>
      </c>
      <c r="B49" s="2">
        <f>B47+1</f>
        <v>26</v>
      </c>
      <c r="C49" s="5" t="s">
        <v>67</v>
      </c>
      <c r="D49" s="3" t="s">
        <v>43</v>
      </c>
      <c r="E49" s="4" t="s">
        <v>100</v>
      </c>
    </row>
    <row r="50" spans="1:5" ht="34" x14ac:dyDescent="0.2">
      <c r="A50" s="1">
        <f>A49+2</f>
        <v>45973</v>
      </c>
      <c r="B50" s="2">
        <f>B49+1</f>
        <v>27</v>
      </c>
      <c r="C50" s="5" t="s">
        <v>68</v>
      </c>
      <c r="D50" s="3" t="s">
        <v>44</v>
      </c>
      <c r="E50" s="4" t="s">
        <v>101</v>
      </c>
    </row>
    <row r="51" spans="1:5" ht="51" x14ac:dyDescent="0.2">
      <c r="A51" s="1">
        <f>A50+2</f>
        <v>45975</v>
      </c>
      <c r="B51" s="2">
        <f>B50+1</f>
        <v>28</v>
      </c>
      <c r="C51" s="5" t="s">
        <v>69</v>
      </c>
      <c r="D51" s="3" t="s">
        <v>45</v>
      </c>
      <c r="E51" s="3" t="s">
        <v>102</v>
      </c>
    </row>
    <row r="52" spans="1:5" s="9" customFormat="1" x14ac:dyDescent="0.2">
      <c r="A52" s="6"/>
      <c r="B52" s="7"/>
      <c r="C52" s="8"/>
      <c r="D52" s="8"/>
    </row>
    <row r="53" spans="1:5" ht="34" x14ac:dyDescent="0.2">
      <c r="A53" s="1">
        <f>A51+3</f>
        <v>45978</v>
      </c>
      <c r="B53" s="2">
        <f>B51+1</f>
        <v>29</v>
      </c>
      <c r="C53" s="5" t="s">
        <v>70</v>
      </c>
      <c r="D53" s="3" t="s">
        <v>46</v>
      </c>
      <c r="E53" s="4" t="s">
        <v>103</v>
      </c>
    </row>
    <row r="54" spans="1:5" ht="51" x14ac:dyDescent="0.2">
      <c r="A54" s="1">
        <f>A53+2</f>
        <v>45980</v>
      </c>
      <c r="B54" s="2">
        <f>B53+1</f>
        <v>30</v>
      </c>
      <c r="C54" s="5" t="s">
        <v>71</v>
      </c>
      <c r="D54" s="3" t="s">
        <v>47</v>
      </c>
      <c r="E54" s="4" t="s">
        <v>104</v>
      </c>
    </row>
    <row r="55" spans="1:5" ht="51" x14ac:dyDescent="0.2">
      <c r="A55" s="1">
        <f>A54+2</f>
        <v>45982</v>
      </c>
      <c r="B55" s="2">
        <f>B54+1</f>
        <v>31</v>
      </c>
      <c r="C55" s="5" t="s">
        <v>72</v>
      </c>
      <c r="D55" s="3" t="s">
        <v>48</v>
      </c>
      <c r="E55" s="3" t="s">
        <v>105</v>
      </c>
    </row>
    <row r="56" spans="1:5" s="9" customFormat="1" x14ac:dyDescent="0.2">
      <c r="A56" s="6"/>
      <c r="B56" s="7"/>
      <c r="C56" s="8"/>
      <c r="D56" s="8"/>
    </row>
    <row r="57" spans="1:5" ht="17" x14ac:dyDescent="0.2">
      <c r="A57" s="16">
        <f>A55+3</f>
        <v>45985</v>
      </c>
      <c r="B57" s="17"/>
      <c r="C57" s="24" t="s">
        <v>4</v>
      </c>
      <c r="D57" s="18"/>
      <c r="E57" s="19"/>
    </row>
    <row r="58" spans="1:5" ht="17" x14ac:dyDescent="0.2">
      <c r="A58" s="16">
        <f>A57+2</f>
        <v>45987</v>
      </c>
      <c r="B58" s="17"/>
      <c r="C58" s="24" t="s">
        <v>4</v>
      </c>
      <c r="D58" s="18"/>
      <c r="E58" s="19"/>
    </row>
    <row r="59" spans="1:5" ht="17" x14ac:dyDescent="0.2">
      <c r="A59" s="16">
        <f>A58+2</f>
        <v>45989</v>
      </c>
      <c r="B59" s="17"/>
      <c r="C59" s="24" t="s">
        <v>4</v>
      </c>
      <c r="D59" s="18"/>
      <c r="E59" s="19"/>
    </row>
    <row r="60" spans="1:5" s="9" customFormat="1" x14ac:dyDescent="0.2">
      <c r="A60" s="6"/>
      <c r="B60" s="7"/>
      <c r="C60" s="8"/>
      <c r="D60" s="8"/>
    </row>
    <row r="61" spans="1:5" ht="34" x14ac:dyDescent="0.2">
      <c r="A61" s="1">
        <f>A59+3</f>
        <v>45992</v>
      </c>
      <c r="B61" s="2">
        <f>B55+1</f>
        <v>32</v>
      </c>
      <c r="C61" s="5" t="s">
        <v>73</v>
      </c>
      <c r="D61" s="3" t="s">
        <v>49</v>
      </c>
      <c r="E61" s="4" t="s">
        <v>106</v>
      </c>
    </row>
    <row r="62" spans="1:5" ht="17" x14ac:dyDescent="0.2">
      <c r="A62" s="1">
        <f>A61+2</f>
        <v>45994</v>
      </c>
      <c r="C62" s="13" t="s">
        <v>24</v>
      </c>
    </row>
    <row r="63" spans="1:5" ht="17" x14ac:dyDescent="0.2">
      <c r="A63" s="1">
        <f>A62+2</f>
        <v>45996</v>
      </c>
      <c r="C63" s="13" t="s">
        <v>25</v>
      </c>
      <c r="E63" s="4" t="s">
        <v>107</v>
      </c>
    </row>
    <row r="65" spans="1:5" ht="34" x14ac:dyDescent="0.2">
      <c r="A65" s="23">
        <v>46000</v>
      </c>
      <c r="B65" s="21"/>
      <c r="C65" s="12" t="s">
        <v>40</v>
      </c>
      <c r="D65" s="25" t="str">
        <f>HYPERLINK("https://www.colorado.edu/registrar/students/calendar/finals#ucb-accordion-id--7-content2%20", "EXAM SCHEDULE")</f>
        <v>EXAM SCHEDULE</v>
      </c>
      <c r="E65" s="22"/>
    </row>
    <row r="75" spans="1:5" x14ac:dyDescent="0.2">
      <c r="C7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Sheet1!five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Casalaina-Martin</dc:creator>
  <cp:lastModifiedBy>Sebastian Casalaina-Martin</cp:lastModifiedBy>
  <dcterms:created xsi:type="dcterms:W3CDTF">2025-08-16T20:29:10Z</dcterms:created>
  <dcterms:modified xsi:type="dcterms:W3CDTF">2025-08-17T15:51:40Z</dcterms:modified>
</cp:coreProperties>
</file>